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3" activeTab="0"/>
  </bookViews>
  <sheets>
    <sheet name="dochody" sheetId="1" r:id="rId1"/>
    <sheet name="dochody i wyd.zlecone" sheetId="2" r:id="rId2"/>
  </sheets>
  <definedNames>
    <definedName name="_xlnm.Print_Area" localSheetId="0">'dochody'!$A$1:$L$30</definedName>
  </definedNames>
  <calcPr fullCalcOnLoad="1"/>
</workbook>
</file>

<file path=xl/sharedStrings.xml><?xml version="1.0" encoding="utf-8"?>
<sst xmlns="http://schemas.openxmlformats.org/spreadsheetml/2006/main" count="155" uniqueCount="56">
  <si>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</si>
  <si>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</si>
  <si>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</si>
  <si>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</si>
  <si>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</si>
  <si>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</si>
  <si>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</si>
  <si>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</si>
  <si>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</si>
  <si>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</si>
  <si>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</si>
  <si>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</si>
  <si>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</si>
  <si>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</si>
  <si>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</si>
  <si>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z tego :</t>
  </si>
  <si>
    <t>010</t>
  </si>
  <si>
    <t>Dotacje celowe otrzymane z budżetu państwa na realizację zadań bieżących z zakresu administracji rządowej oraz innych zadań zleconych gminie ustawami</t>
  </si>
  <si>
    <t>Obrona cywilna</t>
  </si>
  <si>
    <t>801</t>
  </si>
  <si>
    <t>Oświata i wychowanie</t>
  </si>
  <si>
    <t>Szkoły podstawowe</t>
  </si>
  <si>
    <t>Dodatki mieszkaniowe</t>
  </si>
  <si>
    <t>Usługi opiekuńcze i specjalistyczne usługi opiekuńcze</t>
  </si>
  <si>
    <t>Pozostała działalność</t>
  </si>
  <si>
    <t>854</t>
  </si>
  <si>
    <t>Edukacyjna opieka wychowawcza</t>
  </si>
  <si>
    <t>Urzędy wojewódzkie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</si>
  <si>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</si>
  <si>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</si>
  <si>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</si>
  <si>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</si>
  <si>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    DOCHODY BUDŻETU</t>
  </si>
  <si>
    <t>Planowane dochody na 2014 r</t>
  </si>
  <si>
    <t>Pozostałe wydatki obronne</t>
  </si>
  <si>
    <t xml:space="preserve">dotacje i </t>
  </si>
  <si>
    <t xml:space="preserve">Nazwa </t>
  </si>
  <si>
    <t>Przed zmianą</t>
  </si>
  <si>
    <t>Zwiekszenia(+)</t>
  </si>
  <si>
    <t>Zmniejszenia(-)</t>
  </si>
  <si>
    <t>Po zmianie</t>
  </si>
  <si>
    <t>Dotacje ogółem przed zmianą</t>
  </si>
  <si>
    <t>Zwiększenia (+)</t>
  </si>
  <si>
    <t>Zmniejszenia (-)</t>
  </si>
  <si>
    <t>Dotacje
ogółem po zmianie</t>
  </si>
  <si>
    <t xml:space="preserve">Wydatki
ogółem przed zmianą
</t>
  </si>
  <si>
    <t xml:space="preserve">Wydatki
ogółem po zmianie
</t>
  </si>
  <si>
    <t>0,00</t>
  </si>
  <si>
    <t>01095</t>
  </si>
  <si>
    <t>Wybory do Parlamentu Europejskiego</t>
  </si>
  <si>
    <t>Załącznik nr 1 do Zarządzenia Nr 38/2014 Wójta Gminy Sochaczew z dnia 29 sierpnia 2014 roku zmieniające Uchwałę Budżetową Gminy Sochaczew na rok 2014</t>
  </si>
  <si>
    <t>+ 13 323,00</t>
  </si>
  <si>
    <t>+ 20 700,00</t>
  </si>
  <si>
    <t>Dotacje celowe otrzymane z budżetu państwa na realizację zadań bieżących gmin z zakresu edukacyjnej opieki wychowawczej finansowanych w całości przez budżet państwa w ramach programów rządowych</t>
  </si>
  <si>
    <t>+ 34 023,00</t>
  </si>
  <si>
    <t>Załącznik nr 3 do Zarządzenia Nr 38/2014 Wójta Gminy Sochaczew z dnia 29 sierpnia 2014 roku zmieniające Uchwałę Budżetową Gminy Sochaczew na rok 2014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</si>
</sst>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0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7.5"/>
      <name val="Arial CE"/>
      <family val="2"/>
    </font>
    <font>
      <b/>
      <sz val="7.5"/>
      <name val="Times New Roman"/>
      <family val="1"/>
    </font>
    <font>
      <sz val="7.5"/>
      <name val="Arial"/>
      <family val="2"/>
    </font>
    <font>
      <sz val="7.5"/>
      <name val="Times New Roman"/>
      <family val="1"/>
    </font>
    <font>
      <sz val="7.5"/>
      <name val="Arial CE"/>
      <family val="2"/>
    </font>
    <font>
      <b/>
      <sz val="7.5"/>
      <name val="Arial"/>
      <family val="2"/>
    </font>
    <font>
      <i/>
      <sz val="7.5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7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9" fillId="3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0" fontId="16" fillId="0" borderId="0" xfId="0" applyFont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5" fillId="0" borderId="10" xfId="54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right" vertical="center"/>
    </xf>
    <xf numFmtId="4" fontId="19" fillId="33" borderId="10" xfId="0" applyNumberFormat="1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33" borderId="1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5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8"/>
  <sheetViews>
    <sheetView tabSelected="1" workbookViewId="0" topLeftCell="A1">
      <selection activeCell="H26" sqref="H26:L26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11.00390625" style="0" customWidth="1"/>
    <col min="4" max="4" width="10.00390625" style="0" customWidth="1"/>
    <col min="5" max="5" width="9.57421875" style="0" customWidth="1"/>
    <col min="6" max="6" width="12.57421875" style="0" customWidth="1"/>
    <col min="7" max="7" width="13.28125" style="0" customWidth="1"/>
    <col min="8" max="8" width="11.421875" style="0" customWidth="1"/>
    <col min="9" max="9" width="11.140625" style="0" customWidth="1"/>
    <col min="10" max="10" width="10.00390625" style="0" customWidth="1"/>
    <col min="11" max="11" width="9.8515625" style="0" customWidth="1"/>
    <col min="12" max="12" width="10.28125" style="0" customWidth="1"/>
    <col min="13" max="13" width="9.7109375" style="0" bestFit="1" customWidth="1"/>
  </cols>
  <sheetData>
    <row r="1" spans="2:13" ht="18" customHeight="1">
      <c r="B1" s="3"/>
      <c r="C1" s="70" t="s">
        <v>50</v>
      </c>
      <c r="D1" s="71"/>
      <c r="E1" s="71"/>
      <c r="F1" s="71"/>
      <c r="G1" s="71"/>
      <c r="H1" s="71"/>
      <c r="I1" s="71"/>
      <c r="J1" s="71"/>
      <c r="K1" s="71"/>
      <c r="L1" s="71"/>
      <c r="M1" s="22"/>
    </row>
    <row r="2" spans="2:13" ht="18">
      <c r="B2" s="3"/>
      <c r="C2" s="71"/>
      <c r="D2" s="71"/>
      <c r="E2" s="71"/>
      <c r="F2" s="71"/>
      <c r="G2" s="71"/>
      <c r="H2" s="71"/>
      <c r="I2" s="71"/>
      <c r="J2" s="71"/>
      <c r="K2" s="71"/>
      <c r="L2" s="71"/>
      <c r="M2" s="22"/>
    </row>
    <row r="3" spans="2:5" ht="9.75" customHeight="1">
      <c r="B3" s="3"/>
      <c r="C3" s="3"/>
      <c r="D3" s="3"/>
      <c r="E3" s="3"/>
    </row>
    <row r="4" ht="12.75">
      <c r="F4" s="1" t="s">
        <v>32</v>
      </c>
    </row>
    <row r="5" spans="1:12" s="4" customFormat="1" ht="20.25" customHeight="1">
      <c r="A5" s="59" t="s">
        <v>0</v>
      </c>
      <c r="B5" s="59" t="s">
        <v>10</v>
      </c>
      <c r="C5" s="65" t="s">
        <v>37</v>
      </c>
      <c r="D5" s="65" t="s">
        <v>38</v>
      </c>
      <c r="E5" s="65" t="s">
        <v>39</v>
      </c>
      <c r="F5" s="63" t="s">
        <v>33</v>
      </c>
      <c r="G5" s="63"/>
      <c r="H5" s="63"/>
      <c r="I5" s="63"/>
      <c r="J5" s="63"/>
      <c r="K5" s="63"/>
      <c r="L5" s="64"/>
    </row>
    <row r="6" spans="1:12" s="4" customFormat="1" ht="15" customHeight="1">
      <c r="A6" s="60"/>
      <c r="B6" s="60"/>
      <c r="C6" s="66"/>
      <c r="D6" s="77"/>
      <c r="E6" s="66"/>
      <c r="F6" s="65" t="s">
        <v>40</v>
      </c>
      <c r="G6" s="68" t="s">
        <v>15</v>
      </c>
      <c r="H6" s="68"/>
      <c r="I6" s="68"/>
      <c r="J6" s="68"/>
      <c r="K6" s="68"/>
      <c r="L6" s="69"/>
    </row>
    <row r="7" spans="1:12" s="4" customFormat="1" ht="15" customHeight="1">
      <c r="A7" s="61"/>
      <c r="B7" s="61"/>
      <c r="C7" s="66"/>
      <c r="D7" s="77"/>
      <c r="E7" s="66"/>
      <c r="F7" s="66"/>
      <c r="G7" s="75" t="s">
        <v>2</v>
      </c>
      <c r="H7" s="74" t="s">
        <v>8</v>
      </c>
      <c r="I7" s="69"/>
      <c r="J7" s="59" t="s">
        <v>7</v>
      </c>
      <c r="K7" s="74" t="s">
        <v>8</v>
      </c>
      <c r="L7" s="69"/>
    </row>
    <row r="8" spans="1:12" s="4" customFormat="1" ht="133.5" customHeight="1">
      <c r="A8" s="62"/>
      <c r="B8" s="62"/>
      <c r="C8" s="67"/>
      <c r="D8" s="78"/>
      <c r="E8" s="67"/>
      <c r="F8" s="67"/>
      <c r="G8" s="76"/>
      <c r="H8" s="25" t="s">
        <v>3</v>
      </c>
      <c r="I8" s="26" t="s">
        <v>4</v>
      </c>
      <c r="J8" s="73"/>
      <c r="K8" s="24" t="s">
        <v>3</v>
      </c>
      <c r="L8" s="26" t="s">
        <v>4</v>
      </c>
    </row>
    <row r="9" spans="1:12" s="9" customFormat="1" ht="21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s="11" customFormat="1" ht="49.5" customHeight="1">
      <c r="A10" s="31" t="s">
        <v>19</v>
      </c>
      <c r="B10" s="32" t="s">
        <v>20</v>
      </c>
      <c r="C10" s="33">
        <v>1854584.16</v>
      </c>
      <c r="D10" s="34" t="s">
        <v>51</v>
      </c>
      <c r="E10" s="34" t="s">
        <v>47</v>
      </c>
      <c r="F10" s="33">
        <v>1867907.16</v>
      </c>
      <c r="G10" s="33">
        <v>1432608.76</v>
      </c>
      <c r="H10" s="33">
        <v>354833.11</v>
      </c>
      <c r="I10" s="41">
        <v>695854.53</v>
      </c>
      <c r="J10" s="41">
        <v>435298.4</v>
      </c>
      <c r="K10" s="41">
        <v>48133.26</v>
      </c>
      <c r="L10" s="41">
        <v>387165.14</v>
      </c>
    </row>
    <row r="11" spans="1:12" s="10" customFormat="1" ht="117.75" customHeight="1">
      <c r="A11" s="35"/>
      <c r="B11" s="36" t="s">
        <v>17</v>
      </c>
      <c r="C11" s="37">
        <v>0</v>
      </c>
      <c r="D11" s="38" t="s">
        <v>51</v>
      </c>
      <c r="E11" s="39" t="s">
        <v>47</v>
      </c>
      <c r="F11" s="37">
        <v>13323</v>
      </c>
      <c r="G11" s="38" t="s">
        <v>51</v>
      </c>
      <c r="H11" s="38" t="s">
        <v>51</v>
      </c>
      <c r="I11" s="39"/>
      <c r="J11" s="39"/>
      <c r="K11" s="39"/>
      <c r="L11" s="40"/>
    </row>
    <row r="12" spans="1:12" s="11" customFormat="1" ht="36.75" customHeight="1">
      <c r="A12" s="31" t="s">
        <v>25</v>
      </c>
      <c r="B12" s="32" t="s">
        <v>26</v>
      </c>
      <c r="C12" s="33">
        <v>5599</v>
      </c>
      <c r="D12" s="34" t="s">
        <v>52</v>
      </c>
      <c r="E12" s="34" t="s">
        <v>47</v>
      </c>
      <c r="F12" s="33">
        <v>26299</v>
      </c>
      <c r="G12" s="33">
        <v>26299</v>
      </c>
      <c r="H12" s="33">
        <v>26299</v>
      </c>
      <c r="I12" s="41">
        <v>0</v>
      </c>
      <c r="J12" s="41">
        <v>0</v>
      </c>
      <c r="K12" s="41">
        <v>0</v>
      </c>
      <c r="L12" s="41">
        <v>0</v>
      </c>
    </row>
    <row r="13" spans="1:12" s="10" customFormat="1" ht="135" customHeight="1">
      <c r="A13" s="35"/>
      <c r="B13" s="36" t="s">
        <v>53</v>
      </c>
      <c r="C13" s="37">
        <v>0</v>
      </c>
      <c r="D13" s="39" t="s">
        <v>52</v>
      </c>
      <c r="E13" s="39" t="s">
        <v>47</v>
      </c>
      <c r="F13" s="37">
        <v>20700</v>
      </c>
      <c r="G13" s="39" t="s">
        <v>52</v>
      </c>
      <c r="H13" s="39" t="s">
        <v>52</v>
      </c>
      <c r="I13" s="39"/>
      <c r="J13" s="40"/>
      <c r="K13" s="40"/>
      <c r="L13" s="40"/>
    </row>
    <row r="14" spans="1:12" s="12" customFormat="1" ht="27" customHeight="1">
      <c r="A14" s="72" t="s">
        <v>9</v>
      </c>
      <c r="B14" s="72"/>
      <c r="C14" s="33">
        <v>33288082.18</v>
      </c>
      <c r="D14" s="34" t="s">
        <v>54</v>
      </c>
      <c r="E14" s="34" t="s">
        <v>47</v>
      </c>
      <c r="F14" s="33">
        <v>33322105.18</v>
      </c>
      <c r="G14" s="42">
        <v>32371806.78</v>
      </c>
      <c r="H14" s="42">
        <v>3121273.18</v>
      </c>
      <c r="I14" s="42">
        <v>887800.48</v>
      </c>
      <c r="J14" s="42">
        <v>950298.4</v>
      </c>
      <c r="K14" s="42">
        <v>163133.26</v>
      </c>
      <c r="L14" s="42">
        <v>787165.14</v>
      </c>
    </row>
    <row r="15" spans="1:12" s="10" customFormat="1" ht="11.25">
      <c r="A15" s="27"/>
      <c r="B15" s="28"/>
      <c r="C15" s="28"/>
      <c r="D15" s="28"/>
      <c r="E15" s="28"/>
      <c r="F15" s="27"/>
      <c r="G15" s="27"/>
      <c r="H15" s="27"/>
      <c r="I15" s="27"/>
      <c r="J15" s="27"/>
      <c r="K15" s="27"/>
      <c r="L15" s="27"/>
    </row>
    <row r="16" spans="1:5" s="10" customFormat="1" ht="11.25">
      <c r="A16" s="14" t="s">
        <v>5</v>
      </c>
      <c r="B16" s="13"/>
      <c r="C16" s="13"/>
      <c r="D16" s="13"/>
      <c r="E16" s="13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49.25" customHeight="1">
      <c r="B19" s="2"/>
      <c r="C19" s="2"/>
      <c r="D19" s="2"/>
      <c r="E19" s="2"/>
    </row>
    <row r="20" spans="2:5" ht="156" customHeight="1" hidden="1">
      <c r="B20" s="2"/>
      <c r="C20" s="2"/>
      <c r="D20" s="2"/>
      <c r="E20" s="2"/>
    </row>
    <row r="21" spans="2:5" ht="156" customHeight="1" hidden="1">
      <c r="B21" s="2"/>
      <c r="C21" s="2"/>
      <c r="D21" s="2"/>
      <c r="E21" s="2"/>
    </row>
    <row r="22" spans="2:5" ht="156" customHeight="1" hidden="1">
      <c r="B22" s="2"/>
      <c r="C22" s="2"/>
      <c r="D22" s="2"/>
      <c r="E22" s="2"/>
    </row>
    <row r="23" spans="2:12" ht="156" customHeight="1">
      <c r="B23" s="2"/>
      <c r="C23" s="2"/>
      <c r="D23" s="2"/>
      <c r="E23" s="2"/>
      <c r="H23" s="6"/>
      <c r="I23" s="7"/>
      <c r="K23" s="6"/>
      <c r="L23" s="7"/>
    </row>
    <row r="24" spans="2:5" ht="117" customHeight="1">
      <c r="B24" s="2"/>
      <c r="C24" s="2"/>
      <c r="D24" s="2"/>
      <c r="E24" s="2"/>
    </row>
    <row r="25" spans="2:11" ht="156" customHeight="1" hidden="1">
      <c r="B25" s="2"/>
      <c r="C25" s="2"/>
      <c r="D25" s="2"/>
      <c r="E25" s="2"/>
      <c r="H25" t="s">
        <v>35</v>
      </c>
      <c r="K25" t="s">
        <v>35</v>
      </c>
    </row>
    <row r="26" spans="2:12" ht="156" customHeight="1">
      <c r="B26" s="2"/>
      <c r="C26" s="2"/>
      <c r="D26" s="2"/>
      <c r="E26" s="2"/>
      <c r="H26" s="6"/>
      <c r="I26" s="7"/>
      <c r="K26" s="6"/>
      <c r="L26" s="7"/>
    </row>
    <row r="27" spans="2:5" ht="12.75">
      <c r="B27" s="2"/>
      <c r="C27" s="2"/>
      <c r="D27" s="2"/>
      <c r="E27" s="2"/>
    </row>
    <row r="28" spans="2:5" ht="12" customHeight="1">
      <c r="B28" s="2"/>
      <c r="C28" s="2"/>
      <c r="D28" s="2"/>
      <c r="E28" s="2"/>
    </row>
    <row r="29" spans="2:5" ht="12.75" hidden="1">
      <c r="B29" s="2"/>
      <c r="C29" s="2"/>
      <c r="D29" s="2"/>
      <c r="E29" s="2"/>
    </row>
    <row r="30" spans="2:5" ht="12.75" hidden="1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sheetProtection/>
  <mergeCells count="14">
    <mergeCell ref="C5:C8"/>
    <mergeCell ref="D5:D8"/>
    <mergeCell ref="E5:E8"/>
    <mergeCell ref="B5:B8"/>
    <mergeCell ref="A5:A8"/>
    <mergeCell ref="F5:L5"/>
    <mergeCell ref="F6:F8"/>
    <mergeCell ref="G6:L6"/>
    <mergeCell ref="C1:L2"/>
    <mergeCell ref="A14:B14"/>
    <mergeCell ref="J7:J8"/>
    <mergeCell ref="K7:L7"/>
    <mergeCell ref="G7:G8"/>
    <mergeCell ref="H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63"/>
  <sheetViews>
    <sheetView zoomScaleSheetLayoutView="100" workbookViewId="0" topLeftCell="A1">
      <selection activeCell="H9" sqref="H9"/>
    </sheetView>
  </sheetViews>
  <sheetFormatPr defaultColWidth="9.140625" defaultRowHeight="12.75"/>
  <cols>
    <col min="1" max="1" width="4.28125" style="2" customWidth="1"/>
    <col min="2" max="2" width="6.28125" style="2" customWidth="1"/>
    <col min="3" max="3" width="17.421875" style="2" customWidth="1"/>
    <col min="4" max="4" width="11.00390625" style="2" customWidth="1"/>
    <col min="5" max="5" width="9.140625" style="2" customWidth="1"/>
    <col min="6" max="6" width="10.140625" style="2" customWidth="1"/>
    <col min="7" max="7" width="10.8515625" style="2" customWidth="1"/>
    <col min="8" max="8" width="11.00390625" style="2" customWidth="1"/>
    <col min="9" max="9" width="10.421875" style="2" customWidth="1"/>
    <col min="10" max="10" width="10.28125" style="2" customWidth="1"/>
    <col min="11" max="12" width="10.421875" style="2" customWidth="1"/>
    <col min="13" max="13" width="10.421875" style="0" customWidth="1"/>
  </cols>
  <sheetData>
    <row r="1" spans="3:13" ht="12.75">
      <c r="C1" s="86" t="s">
        <v>55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3:13" ht="46.5" customHeight="1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58.5" customHeight="1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2.75">
      <c r="M4" s="5"/>
    </row>
    <row r="5" spans="1:13" s="16" customFormat="1" ht="20.25" customHeight="1">
      <c r="A5" s="83" t="s">
        <v>0</v>
      </c>
      <c r="B5" s="83" t="s">
        <v>6</v>
      </c>
      <c r="C5" s="83" t="s">
        <v>36</v>
      </c>
      <c r="D5" s="84" t="s">
        <v>41</v>
      </c>
      <c r="E5" s="84" t="s">
        <v>42</v>
      </c>
      <c r="F5" s="87" t="s">
        <v>43</v>
      </c>
      <c r="G5" s="84" t="s">
        <v>44</v>
      </c>
      <c r="H5" s="84" t="s">
        <v>45</v>
      </c>
      <c r="I5" s="84" t="s">
        <v>42</v>
      </c>
      <c r="J5" s="87" t="s">
        <v>43</v>
      </c>
      <c r="K5" s="84" t="s">
        <v>46</v>
      </c>
      <c r="L5" s="85" t="s">
        <v>11</v>
      </c>
      <c r="M5" s="85"/>
    </row>
    <row r="6" spans="1:13" s="16" customFormat="1" ht="54" customHeight="1">
      <c r="A6" s="83"/>
      <c r="B6" s="83"/>
      <c r="C6" s="83"/>
      <c r="D6" s="84"/>
      <c r="E6" s="89"/>
      <c r="F6" s="88"/>
      <c r="G6" s="90"/>
      <c r="H6" s="84"/>
      <c r="I6" s="89"/>
      <c r="J6" s="88"/>
      <c r="K6" s="84"/>
      <c r="L6" s="15" t="s">
        <v>12</v>
      </c>
      <c r="M6" s="15" t="s">
        <v>13</v>
      </c>
    </row>
    <row r="7" spans="1:13" s="18" customFormat="1" ht="16.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9" customFormat="1" ht="87" customHeight="1">
      <c r="A8" s="43" t="s">
        <v>16</v>
      </c>
      <c r="B8" s="43" t="s">
        <v>48</v>
      </c>
      <c r="C8" s="44" t="s">
        <v>17</v>
      </c>
      <c r="D8" s="45">
        <v>86843.12</v>
      </c>
      <c r="E8" s="46" t="s">
        <v>47</v>
      </c>
      <c r="F8" s="46" t="s">
        <v>47</v>
      </c>
      <c r="G8" s="45">
        <v>86843.12</v>
      </c>
      <c r="H8" s="45"/>
      <c r="I8" s="46"/>
      <c r="J8" s="46"/>
      <c r="K8" s="45"/>
      <c r="L8" s="45"/>
      <c r="M8" s="47"/>
    </row>
    <row r="9" spans="1:13" s="23" customFormat="1" ht="32.25" customHeight="1">
      <c r="A9" s="48" t="s">
        <v>28</v>
      </c>
      <c r="B9" s="48" t="s">
        <v>48</v>
      </c>
      <c r="C9" s="49" t="s">
        <v>24</v>
      </c>
      <c r="D9" s="50"/>
      <c r="E9" s="51"/>
      <c r="F9" s="51"/>
      <c r="G9" s="50"/>
      <c r="H9" s="50">
        <v>86843.12</v>
      </c>
      <c r="I9" s="51" t="s">
        <v>47</v>
      </c>
      <c r="J9" s="51" t="s">
        <v>47</v>
      </c>
      <c r="K9" s="50">
        <v>86843.12</v>
      </c>
      <c r="L9" s="50">
        <v>86843.12</v>
      </c>
      <c r="M9" s="50">
        <v>0</v>
      </c>
    </row>
    <row r="10" spans="1:13" s="19" customFormat="1" ht="87" customHeight="1">
      <c r="A10" s="52">
        <v>750</v>
      </c>
      <c r="B10" s="52">
        <v>75011</v>
      </c>
      <c r="C10" s="44" t="s">
        <v>17</v>
      </c>
      <c r="D10" s="45">
        <v>68109</v>
      </c>
      <c r="E10" s="46" t="s">
        <v>47</v>
      </c>
      <c r="F10" s="46" t="s">
        <v>47</v>
      </c>
      <c r="G10" s="45">
        <v>68109</v>
      </c>
      <c r="H10" s="45"/>
      <c r="I10" s="46"/>
      <c r="J10" s="46"/>
      <c r="K10" s="45"/>
      <c r="L10" s="45"/>
      <c r="M10" s="47"/>
    </row>
    <row r="11" spans="1:13" s="23" customFormat="1" ht="33.75" customHeight="1">
      <c r="A11" s="53" t="s">
        <v>28</v>
      </c>
      <c r="B11" s="53">
        <v>75011</v>
      </c>
      <c r="C11" s="49" t="s">
        <v>27</v>
      </c>
      <c r="D11" s="50"/>
      <c r="E11" s="51"/>
      <c r="F11" s="51"/>
      <c r="G11" s="50"/>
      <c r="H11" s="50">
        <v>68109</v>
      </c>
      <c r="I11" s="51" t="s">
        <v>47</v>
      </c>
      <c r="J11" s="51" t="s">
        <v>47</v>
      </c>
      <c r="K11" s="50">
        <v>68109</v>
      </c>
      <c r="L11" s="50">
        <v>68109</v>
      </c>
      <c r="M11" s="50">
        <v>0</v>
      </c>
    </row>
    <row r="12" spans="1:13" s="19" customFormat="1" ht="97.5" customHeight="1">
      <c r="A12" s="52">
        <v>751</v>
      </c>
      <c r="B12" s="52">
        <v>75101</v>
      </c>
      <c r="C12" s="44" t="s">
        <v>17</v>
      </c>
      <c r="D12" s="45">
        <v>1660</v>
      </c>
      <c r="E12" s="46" t="s">
        <v>47</v>
      </c>
      <c r="F12" s="46" t="s">
        <v>47</v>
      </c>
      <c r="G12" s="45">
        <v>1660</v>
      </c>
      <c r="H12" s="45"/>
      <c r="I12" s="46"/>
      <c r="J12" s="46"/>
      <c r="K12" s="45"/>
      <c r="L12" s="45"/>
      <c r="M12" s="47"/>
    </row>
    <row r="13" spans="1:13" s="23" customFormat="1" ht="55.5" customHeight="1">
      <c r="A13" s="53" t="s">
        <v>28</v>
      </c>
      <c r="B13" s="53">
        <v>75101</v>
      </c>
      <c r="C13" s="49" t="s">
        <v>29</v>
      </c>
      <c r="D13" s="50"/>
      <c r="E13" s="51"/>
      <c r="F13" s="51"/>
      <c r="G13" s="50"/>
      <c r="H13" s="50">
        <v>1660</v>
      </c>
      <c r="I13" s="51" t="s">
        <v>47</v>
      </c>
      <c r="J13" s="51" t="s">
        <v>47</v>
      </c>
      <c r="K13" s="50">
        <v>1660</v>
      </c>
      <c r="L13" s="50">
        <v>1660</v>
      </c>
      <c r="M13" s="50">
        <v>0</v>
      </c>
    </row>
    <row r="14" spans="1:13" s="19" customFormat="1" ht="103.5" customHeight="1">
      <c r="A14" s="52" t="s">
        <v>28</v>
      </c>
      <c r="B14" s="52">
        <v>75113</v>
      </c>
      <c r="C14" s="44" t="s">
        <v>17</v>
      </c>
      <c r="D14" s="45">
        <v>19408</v>
      </c>
      <c r="E14" s="46" t="s">
        <v>47</v>
      </c>
      <c r="F14" s="46" t="s">
        <v>47</v>
      </c>
      <c r="G14" s="45">
        <v>19408</v>
      </c>
      <c r="H14" s="45"/>
      <c r="I14" s="46"/>
      <c r="J14" s="46"/>
      <c r="K14" s="45"/>
      <c r="L14" s="45"/>
      <c r="M14" s="47"/>
    </row>
    <row r="15" spans="1:13" s="18" customFormat="1" ht="59.25" customHeight="1">
      <c r="A15" s="53" t="s">
        <v>28</v>
      </c>
      <c r="B15" s="53">
        <v>75113</v>
      </c>
      <c r="C15" s="49" t="s">
        <v>49</v>
      </c>
      <c r="D15" s="50"/>
      <c r="E15" s="51"/>
      <c r="F15" s="51"/>
      <c r="G15" s="50"/>
      <c r="H15" s="50">
        <v>19408</v>
      </c>
      <c r="I15" s="51" t="s">
        <v>47</v>
      </c>
      <c r="J15" s="51" t="s">
        <v>47</v>
      </c>
      <c r="K15" s="50">
        <v>19408</v>
      </c>
      <c r="L15" s="50">
        <v>19408</v>
      </c>
      <c r="M15" s="50">
        <v>0</v>
      </c>
    </row>
    <row r="16" spans="1:13" s="18" customFormat="1" ht="82.5" customHeight="1">
      <c r="A16" s="52">
        <v>752</v>
      </c>
      <c r="B16" s="52">
        <v>75212</v>
      </c>
      <c r="C16" s="44" t="s">
        <v>17</v>
      </c>
      <c r="D16" s="45">
        <v>500</v>
      </c>
      <c r="E16" s="46" t="s">
        <v>47</v>
      </c>
      <c r="F16" s="46" t="s">
        <v>47</v>
      </c>
      <c r="G16" s="45">
        <v>500</v>
      </c>
      <c r="H16" s="45"/>
      <c r="I16" s="46"/>
      <c r="J16" s="46"/>
      <c r="K16" s="45"/>
      <c r="L16" s="45"/>
      <c r="M16" s="47"/>
    </row>
    <row r="17" spans="1:13" s="23" customFormat="1" ht="40.5" customHeight="1">
      <c r="A17" s="53" t="s">
        <v>28</v>
      </c>
      <c r="B17" s="53">
        <v>75212</v>
      </c>
      <c r="C17" s="49" t="s">
        <v>34</v>
      </c>
      <c r="D17" s="50"/>
      <c r="E17" s="51"/>
      <c r="F17" s="51"/>
      <c r="G17" s="50"/>
      <c r="H17" s="50">
        <v>500</v>
      </c>
      <c r="I17" s="51" t="s">
        <v>47</v>
      </c>
      <c r="J17" s="51" t="s">
        <v>47</v>
      </c>
      <c r="K17" s="50">
        <v>500</v>
      </c>
      <c r="L17" s="50">
        <v>500</v>
      </c>
      <c r="M17" s="50">
        <v>0</v>
      </c>
    </row>
    <row r="18" spans="1:13" s="18" customFormat="1" ht="87.75" customHeight="1">
      <c r="A18" s="52">
        <v>754</v>
      </c>
      <c r="B18" s="52">
        <v>75414</v>
      </c>
      <c r="C18" s="44" t="s">
        <v>17</v>
      </c>
      <c r="D18" s="45">
        <v>400</v>
      </c>
      <c r="E18" s="46" t="s">
        <v>47</v>
      </c>
      <c r="F18" s="46" t="s">
        <v>47</v>
      </c>
      <c r="G18" s="45">
        <v>400</v>
      </c>
      <c r="H18" s="45"/>
      <c r="I18" s="46"/>
      <c r="J18" s="46"/>
      <c r="K18" s="45"/>
      <c r="L18" s="45"/>
      <c r="M18" s="47"/>
    </row>
    <row r="19" spans="1:13" s="23" customFormat="1" ht="32.25" customHeight="1">
      <c r="A19" s="53" t="s">
        <v>28</v>
      </c>
      <c r="B19" s="53">
        <v>75414</v>
      </c>
      <c r="C19" s="49" t="s">
        <v>18</v>
      </c>
      <c r="D19" s="50"/>
      <c r="E19" s="51"/>
      <c r="F19" s="51"/>
      <c r="G19" s="50"/>
      <c r="H19" s="50">
        <v>400</v>
      </c>
      <c r="I19" s="51" t="s">
        <v>47</v>
      </c>
      <c r="J19" s="51" t="s">
        <v>47</v>
      </c>
      <c r="K19" s="50">
        <v>400</v>
      </c>
      <c r="L19" s="50">
        <v>400</v>
      </c>
      <c r="M19" s="50">
        <v>0</v>
      </c>
    </row>
    <row r="20" spans="1:13" s="23" customFormat="1" ht="91.5" customHeight="1">
      <c r="A20" s="53">
        <v>801</v>
      </c>
      <c r="B20" s="53">
        <v>80101</v>
      </c>
      <c r="C20" s="44" t="s">
        <v>17</v>
      </c>
      <c r="D20" s="50">
        <v>0</v>
      </c>
      <c r="E20" s="51" t="s">
        <v>51</v>
      </c>
      <c r="F20" s="51" t="s">
        <v>47</v>
      </c>
      <c r="G20" s="50">
        <v>13323</v>
      </c>
      <c r="H20" s="50"/>
      <c r="I20" s="51"/>
      <c r="J20" s="51"/>
      <c r="K20" s="50"/>
      <c r="L20" s="50"/>
      <c r="M20" s="50"/>
    </row>
    <row r="21" spans="1:13" s="23" customFormat="1" ht="33" customHeight="1">
      <c r="A21" s="53" t="s">
        <v>28</v>
      </c>
      <c r="B21" s="53">
        <v>80101</v>
      </c>
      <c r="C21" s="49" t="s">
        <v>21</v>
      </c>
      <c r="D21" s="50"/>
      <c r="E21" s="51"/>
      <c r="F21" s="51"/>
      <c r="G21" s="50"/>
      <c r="H21" s="50">
        <v>0</v>
      </c>
      <c r="I21" s="51" t="s">
        <v>51</v>
      </c>
      <c r="J21" s="51" t="s">
        <v>47</v>
      </c>
      <c r="K21" s="50">
        <v>13323</v>
      </c>
      <c r="L21" s="50">
        <v>13323</v>
      </c>
      <c r="M21" s="50"/>
    </row>
    <row r="22" spans="1:13" s="19" customFormat="1" ht="105" customHeight="1">
      <c r="A22" s="52">
        <v>852</v>
      </c>
      <c r="B22" s="52">
        <v>85212</v>
      </c>
      <c r="C22" s="44" t="s">
        <v>17</v>
      </c>
      <c r="D22" s="45">
        <v>2227000</v>
      </c>
      <c r="E22" s="46" t="s">
        <v>47</v>
      </c>
      <c r="F22" s="46" t="s">
        <v>47</v>
      </c>
      <c r="G22" s="45">
        <v>2227000</v>
      </c>
      <c r="H22" s="45"/>
      <c r="I22" s="46"/>
      <c r="J22" s="46"/>
      <c r="K22" s="45"/>
      <c r="L22" s="45"/>
      <c r="M22" s="45"/>
    </row>
    <row r="23" spans="1:13" s="23" customFormat="1" ht="106.5" customHeight="1">
      <c r="A23" s="53" t="s">
        <v>28</v>
      </c>
      <c r="B23" s="53">
        <v>85212</v>
      </c>
      <c r="C23" s="54" t="s">
        <v>30</v>
      </c>
      <c r="D23" s="50"/>
      <c r="E23" s="51"/>
      <c r="F23" s="51"/>
      <c r="G23" s="50"/>
      <c r="H23" s="50">
        <v>2227000</v>
      </c>
      <c r="I23" s="51" t="s">
        <v>47</v>
      </c>
      <c r="J23" s="51" t="s">
        <v>47</v>
      </c>
      <c r="K23" s="50">
        <v>2227000</v>
      </c>
      <c r="L23" s="50">
        <v>2227000</v>
      </c>
      <c r="M23" s="50">
        <v>0</v>
      </c>
    </row>
    <row r="24" spans="1:13" s="19" customFormat="1" ht="112.5" customHeight="1">
      <c r="A24" s="52" t="s">
        <v>28</v>
      </c>
      <c r="B24" s="52">
        <v>85213</v>
      </c>
      <c r="C24" s="44" t="s">
        <v>17</v>
      </c>
      <c r="D24" s="45">
        <v>18654</v>
      </c>
      <c r="E24" s="46" t="s">
        <v>47</v>
      </c>
      <c r="F24" s="46" t="s">
        <v>47</v>
      </c>
      <c r="G24" s="45">
        <v>18654</v>
      </c>
      <c r="H24" s="45"/>
      <c r="I24" s="46"/>
      <c r="J24" s="46"/>
      <c r="K24" s="45"/>
      <c r="L24" s="45"/>
      <c r="M24" s="45"/>
    </row>
    <row r="25" spans="1:13" s="23" customFormat="1" ht="120" customHeight="1">
      <c r="A25" s="53" t="s">
        <v>28</v>
      </c>
      <c r="B25" s="53">
        <v>85213</v>
      </c>
      <c r="C25" s="55" t="s">
        <v>31</v>
      </c>
      <c r="D25" s="50"/>
      <c r="E25" s="51"/>
      <c r="F25" s="51"/>
      <c r="G25" s="50"/>
      <c r="H25" s="50">
        <v>18654</v>
      </c>
      <c r="I25" s="51" t="s">
        <v>47</v>
      </c>
      <c r="J25" s="51" t="s">
        <v>47</v>
      </c>
      <c r="K25" s="50">
        <v>18654</v>
      </c>
      <c r="L25" s="50">
        <v>18654</v>
      </c>
      <c r="M25" s="50">
        <v>0</v>
      </c>
    </row>
    <row r="26" spans="1:13" s="18" customFormat="1" ht="102" customHeight="1">
      <c r="A26" s="52" t="s">
        <v>28</v>
      </c>
      <c r="B26" s="53">
        <v>85215</v>
      </c>
      <c r="C26" s="44" t="s">
        <v>17</v>
      </c>
      <c r="D26" s="45">
        <v>501.9</v>
      </c>
      <c r="E26" s="46" t="s">
        <v>47</v>
      </c>
      <c r="F26" s="46" t="s">
        <v>47</v>
      </c>
      <c r="G26" s="45">
        <v>501.9</v>
      </c>
      <c r="H26" s="50"/>
      <c r="I26" s="51"/>
      <c r="J26" s="51"/>
      <c r="K26" s="50"/>
      <c r="L26" s="50"/>
      <c r="M26" s="50"/>
    </row>
    <row r="27" spans="1:13" s="23" customFormat="1" ht="45" customHeight="1">
      <c r="A27" s="53" t="s">
        <v>28</v>
      </c>
      <c r="B27" s="53">
        <v>85215</v>
      </c>
      <c r="C27" s="55" t="s">
        <v>22</v>
      </c>
      <c r="D27" s="50"/>
      <c r="E27" s="51"/>
      <c r="F27" s="51"/>
      <c r="G27" s="50"/>
      <c r="H27" s="50">
        <v>501.9</v>
      </c>
      <c r="I27" s="51" t="s">
        <v>47</v>
      </c>
      <c r="J27" s="51" t="s">
        <v>47</v>
      </c>
      <c r="K27" s="50">
        <v>501.9</v>
      </c>
      <c r="L27" s="50">
        <v>501.9</v>
      </c>
      <c r="M27" s="50">
        <v>0</v>
      </c>
    </row>
    <row r="28" spans="1:13" s="19" customFormat="1" ht="108.75" customHeight="1">
      <c r="A28" s="52" t="s">
        <v>28</v>
      </c>
      <c r="B28" s="52">
        <v>85228</v>
      </c>
      <c r="C28" s="44" t="s">
        <v>17</v>
      </c>
      <c r="D28" s="45">
        <v>64870</v>
      </c>
      <c r="E28" s="46" t="s">
        <v>47</v>
      </c>
      <c r="F28" s="46" t="s">
        <v>47</v>
      </c>
      <c r="G28" s="45">
        <v>64870</v>
      </c>
      <c r="H28" s="45"/>
      <c r="I28" s="46"/>
      <c r="J28" s="46"/>
      <c r="K28" s="45"/>
      <c r="L28" s="45"/>
      <c r="M28" s="45"/>
    </row>
    <row r="29" spans="1:13" s="23" customFormat="1" ht="44.25" customHeight="1">
      <c r="A29" s="53" t="s">
        <v>28</v>
      </c>
      <c r="B29" s="53">
        <v>85228</v>
      </c>
      <c r="C29" s="55" t="s">
        <v>23</v>
      </c>
      <c r="D29" s="50"/>
      <c r="E29" s="51"/>
      <c r="F29" s="51"/>
      <c r="G29" s="50"/>
      <c r="H29" s="50">
        <v>64870</v>
      </c>
      <c r="I29" s="51" t="s">
        <v>47</v>
      </c>
      <c r="J29" s="51" t="s">
        <v>47</v>
      </c>
      <c r="K29" s="50">
        <v>64870</v>
      </c>
      <c r="L29" s="50">
        <v>64870</v>
      </c>
      <c r="M29" s="50">
        <v>0</v>
      </c>
    </row>
    <row r="30" spans="1:13" s="19" customFormat="1" ht="90.75" customHeight="1">
      <c r="A30" s="52" t="s">
        <v>28</v>
      </c>
      <c r="B30" s="52">
        <v>85295</v>
      </c>
      <c r="C30" s="44" t="s">
        <v>17</v>
      </c>
      <c r="D30" s="45">
        <v>45180</v>
      </c>
      <c r="E30" s="46" t="s">
        <v>47</v>
      </c>
      <c r="F30" s="46" t="s">
        <v>47</v>
      </c>
      <c r="G30" s="45">
        <v>45180</v>
      </c>
      <c r="H30" s="45"/>
      <c r="I30" s="46"/>
      <c r="J30" s="46"/>
      <c r="K30" s="45"/>
      <c r="L30" s="45"/>
      <c r="M30" s="45"/>
    </row>
    <row r="31" spans="1:13" s="23" customFormat="1" ht="44.25" customHeight="1">
      <c r="A31" s="53" t="s">
        <v>28</v>
      </c>
      <c r="B31" s="53">
        <v>85295</v>
      </c>
      <c r="C31" s="55" t="s">
        <v>24</v>
      </c>
      <c r="D31" s="50"/>
      <c r="E31" s="51"/>
      <c r="F31" s="51"/>
      <c r="G31" s="50"/>
      <c r="H31" s="50">
        <v>45180</v>
      </c>
      <c r="I31" s="51" t="s">
        <v>47</v>
      </c>
      <c r="J31" s="51" t="s">
        <v>47</v>
      </c>
      <c r="K31" s="50">
        <v>45180</v>
      </c>
      <c r="L31" s="50">
        <v>45180</v>
      </c>
      <c r="M31" s="50">
        <v>0</v>
      </c>
    </row>
    <row r="32" spans="1:13" s="18" customFormat="1" ht="24.75" customHeight="1">
      <c r="A32" s="79" t="s">
        <v>1</v>
      </c>
      <c r="B32" s="80"/>
      <c r="C32" s="81"/>
      <c r="D32" s="56">
        <f>SUM(D8,D10,D12,D14,D16,D18,D20,D22,D24,D26,D28,D30)</f>
        <v>2533126.02</v>
      </c>
      <c r="E32" s="57" t="s">
        <v>51</v>
      </c>
      <c r="F32" s="57" t="s">
        <v>47</v>
      </c>
      <c r="G32" s="56">
        <f>SUM(G8,G10,G12,G14,G16,G18,G20,G22,G24,G26,G28,G30)</f>
        <v>2546449.02</v>
      </c>
      <c r="H32" s="58">
        <f>SUM(H9,H11,H13,H15,H17,H19,H21,H23,H25,H27,H29,H31)</f>
        <v>2533126.02</v>
      </c>
      <c r="I32" s="57" t="s">
        <v>51</v>
      </c>
      <c r="J32" s="57" t="s">
        <v>47</v>
      </c>
      <c r="K32" s="58">
        <f>SUM(K9,K11,K13,K15,K17,K19,K21,K23,K25,K27,K29,K31)</f>
        <v>2546449.02</v>
      </c>
      <c r="L32" s="58">
        <f>SUM(L9,L11,L13,L15,L17,L19,L21,L23,L25,L27,L29,L31)</f>
        <v>2546449.02</v>
      </c>
      <c r="M32" s="58">
        <f>SUM(M9,M13,M17,M19,M23,M25,M27,M29,M31)</f>
        <v>0</v>
      </c>
    </row>
    <row r="33" spans="1:13" s="18" customFormat="1" ht="10.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2" s="18" customFormat="1" ht="10.5">
      <c r="A34" s="2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s="18" customFormat="1" ht="10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s="18" customFormat="1" ht="10.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18" customFormat="1" ht="10.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18" customFormat="1" ht="10.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18" customFormat="1" ht="10.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18" customFormat="1" ht="10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18" customFormat="1" ht="10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18" customFormat="1" ht="1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18" customFormat="1" ht="10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18" customFormat="1" ht="10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18" customFormat="1" ht="10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18" customFormat="1" ht="10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18" customFormat="1" ht="10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18" customFormat="1" ht="10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18" customFormat="1" ht="10.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18" customFormat="1" ht="10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18" customFormat="1" ht="10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18" customFormat="1" ht="10.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18" customFormat="1" ht="10.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18" customFormat="1" ht="10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s="18" customFormat="1" ht="10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s="18" customFormat="1" ht="10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s="18" customFormat="1" ht="10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s="18" customFormat="1" ht="10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s="18" customFormat="1" ht="10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s="18" customFormat="1" ht="10.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s="18" customFormat="1" ht="10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s="18" customFormat="1" ht="10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s="18" customFormat="1" ht="10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</sheetData>
  <sheetProtection/>
  <mergeCells count="15">
    <mergeCell ref="C1:M2"/>
    <mergeCell ref="J5:J6"/>
    <mergeCell ref="K5:K6"/>
    <mergeCell ref="E5:E6"/>
    <mergeCell ref="F5:F6"/>
    <mergeCell ref="G5:G6"/>
    <mergeCell ref="I5:I6"/>
    <mergeCell ref="A32:C32"/>
    <mergeCell ref="A3:M3"/>
    <mergeCell ref="A5:A6"/>
    <mergeCell ref="B5:B6"/>
    <mergeCell ref="C5:C6"/>
    <mergeCell ref="D5:D6"/>
    <mergeCell ref="H5:H6"/>
    <mergeCell ref="L5:M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2014-09-04T07:06:46Z</cp:lastPrinted>
  <dcterms:created xsi:type="dcterms:W3CDTF">2009-10-15T10:17:39Z</dcterms:created>
  <dcterms:modified xsi:type="dcterms:W3CDTF">2014-10-06T12:30:23Z</dcterms:modified>
  <cp:category/>
  <cp:version/>
  <cp:contentType/>
  <cp:contentStatus/>
</cp:coreProperties>
</file>